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tabRatio="997" firstSheet="9" activeTab="9"/>
  </bookViews>
  <sheets>
    <sheet name="DIPI-B  " sheetId="1" r:id="rId1"/>
    <sheet name="INPN-B" sheetId="2" r:id="rId2"/>
    <sheet name="IPFP-B" sheetId="3" r:id="rId3"/>
    <sheet name="IAAC-B+T" sheetId="4" r:id="rId4"/>
    <sheet name="CIMA-B" sheetId="5" r:id="rId5"/>
    <sheet name="IMPC-B" sheetId="6" r:id="rId6"/>
    <sheet name="IEMA B_T" sheetId="7" r:id="rId7"/>
    <sheet name="CMP-B" sheetId="8" r:id="rId8"/>
    <sheet name="CIST-B" sheetId="9" r:id="rId9"/>
    <sheet name="ETR-B" sheetId="10" r:id="rId10"/>
    <sheet name="LI-B" sheetId="11" r:id="rId11"/>
    <sheet name="MIIV-B" sheetId="12" r:id="rId12"/>
    <sheet name="MSP_B" sheetId="13" r:id="rId13"/>
    <sheet name="TSP_B" sheetId="14" r:id="rId14"/>
    <sheet name="RO_B _T" sheetId="15" r:id="rId15"/>
    <sheet name="MF_B_T" sheetId="16" r:id="rId16"/>
    <sheet name="ECMP_B" sheetId="17" r:id="rId17"/>
    <sheet name="IC-B_T" sheetId="18" r:id="rId18"/>
    <sheet name="ISSM-B" sheetId="19" r:id="rId19"/>
    <sheet name="IMPSC-B" sheetId="20" r:id="rId20"/>
    <sheet name="IMST-B" sheetId="21" r:id="rId21"/>
    <sheet name="CPSM-B" sheetId="22" r:id="rId22"/>
    <sheet name="MSSMM B _ T" sheetId="23" r:id="rId23"/>
    <sheet name="IE-B" sheetId="24" r:id="rId24"/>
    <sheet name="SIS-B" sheetId="25" r:id="rId25"/>
    <sheet name="SE-B_T" sheetId="26" r:id="rId26"/>
    <sheet name="CM-B" sheetId="27" r:id="rId27"/>
    <sheet name="AIII-B" sheetId="28" r:id="rId28"/>
  </sheets>
  <definedNames/>
  <calcPr fullCalcOnLoad="1"/>
</workbook>
</file>

<file path=xl/sharedStrings.xml><?xml version="1.0" encoding="utf-8"?>
<sst xmlns="http://schemas.openxmlformats.org/spreadsheetml/2006/main" count="474" uniqueCount="290">
  <si>
    <t>Universitatea POLITEHNICA Bucureşti</t>
  </si>
  <si>
    <t>Domeniul:  Inginerie industrială</t>
  </si>
  <si>
    <t>CATALOG DE CONCURS</t>
  </si>
  <si>
    <t>NUME</t>
  </si>
  <si>
    <t>I.T.</t>
  </si>
  <si>
    <t>PRENUME</t>
  </si>
  <si>
    <t>Medie licență</t>
  </si>
  <si>
    <t>Medie examen licență</t>
  </si>
  <si>
    <t>Nota proba 1</t>
  </si>
  <si>
    <t>Nota proba 2</t>
  </si>
  <si>
    <t>Nr.
Crt</t>
  </si>
  <si>
    <t>anul 1</t>
  </si>
  <si>
    <t>anul 2</t>
  </si>
  <si>
    <t>anul 3</t>
  </si>
  <si>
    <t>anul 4</t>
  </si>
  <si>
    <t>anul 5</t>
  </si>
  <si>
    <t xml:space="preserve">Media
generală
</t>
  </si>
  <si>
    <t>Președinte Comisie:</t>
  </si>
  <si>
    <t>Secretar Comisie:</t>
  </si>
  <si>
    <t>Membri Comisie:</t>
  </si>
  <si>
    <t>Specializarea: Ingineria proiectării şi fabricării produselor  - Buget</t>
  </si>
  <si>
    <t>Specializarea: Inginerie avansată asistată de calculator   - Buget</t>
  </si>
  <si>
    <t>Specializarea: Calitate în inginerie şi managementul afacerilor - Buget</t>
  </si>
  <si>
    <t>Domeniul:  Inginerie şi Management</t>
  </si>
  <si>
    <t>Specializarea: Ingineria şi managementul proiectelor complexe  - Buget</t>
  </si>
  <si>
    <t>Specializarea: Inginerie economică şi managementul afacerilor  - Buget</t>
  </si>
  <si>
    <t>Specializarea: Concepţie şi management în productică   - Buget</t>
  </si>
  <si>
    <t>Specializarea: Conception integree des systemes technologiques / Concepția integrată a sistemelor tehnologice    - Buget</t>
  </si>
  <si>
    <t>Specializarea: Echipamente pentru terapii de recuperare - Buget</t>
  </si>
  <si>
    <t>Specializarea: Logistică Industrială  - Buget</t>
  </si>
  <si>
    <t>Specializarea: Managementul întreprinderilor industriale virtuale - Buget</t>
  </si>
  <si>
    <t>Specializarea: Maşini şi sisteme de producţie - Buget</t>
  </si>
  <si>
    <t>Specializarea: Tehnologii și Sisteme Poligrafice - Buget</t>
  </si>
  <si>
    <t>Specializarea: Robotică - Buget</t>
  </si>
  <si>
    <t>Domeniul:  Mecatronică şi robotică</t>
  </si>
  <si>
    <t>Specializarea: Evaluarea calităţii materialelor şi produselor - Buget</t>
  </si>
  <si>
    <t>Specializarea: Ingineria calităţii - Buget</t>
  </si>
  <si>
    <t>Specializarea: Ingineria securităţii şi sănătăţii în muncă - Buget</t>
  </si>
  <si>
    <t>Specializarea: Ingineria şi managementul proceselor de sudare şi control - Buget</t>
  </si>
  <si>
    <t>Specializarea: Ingineria managerială a sistemelor tehnice - Buget</t>
  </si>
  <si>
    <t>Specializarea: Consultanţă în proiectarea sistemelor mecanice - Buget</t>
  </si>
  <si>
    <t>Domeniul:  Inginerie mecanică</t>
  </si>
  <si>
    <t>Specializarea: Modelarea şi simularea sistemelor mecanice mobile - Buget</t>
  </si>
  <si>
    <t>Specializarea: Siguranţa şi integritatea structurilor - Buget</t>
  </si>
  <si>
    <t>Specializarea: Industrial engineering - Buget</t>
  </si>
  <si>
    <t>Domeniul:  Relaţii internaţionale şi studii europene</t>
  </si>
  <si>
    <t>Specializarea: Comunicare managerială - Buget</t>
  </si>
  <si>
    <t>Specializarea: DIPI - Design industrial şi produse inovative - Buget</t>
  </si>
  <si>
    <t>Facultatea de Inginerie Industrială și Robotică</t>
  </si>
  <si>
    <t>Specializarea: INPN - Ingineria Nanostructurilor și Proceselor Neconvenționale - Buget</t>
  </si>
  <si>
    <t>Specializarea: Studii europene - Buget</t>
  </si>
  <si>
    <t>Domeniul: Științe ale Comunicării</t>
  </si>
  <si>
    <t>Prof.dr.ing. Irina SEVERIN __________________________</t>
  </si>
  <si>
    <t>1. Ș.l.dr.ing. Marius DUMITRAȘ_________________________</t>
  </si>
  <si>
    <t>2.Ș.l.dr.ing. Bogdan DUMITRU  _________________________</t>
  </si>
  <si>
    <t>Ș.l.dr.ing. Gabriel TAȘCĂ  ______________________</t>
  </si>
  <si>
    <t>Domeniul: Inginerie Industrială</t>
  </si>
  <si>
    <t>Specializarea: Aplicații Informatice în Inginerie Industrială - Buget</t>
  </si>
  <si>
    <t>Specializarea: Inginerie economică şi managementul afacerilor  - TAXA</t>
  </si>
  <si>
    <t>Specializarea: Managementul Facilităților - TAXA</t>
  </si>
  <si>
    <t>Specializarea: Ingineria calităţii - Taxa</t>
  </si>
  <si>
    <t>ADMITERE  Masterat mai 2022</t>
  </si>
  <si>
    <t>ADMITERE  Masterat iulie 2022</t>
  </si>
  <si>
    <t>ADMITERE  Masterat septembrie 2022</t>
  </si>
  <si>
    <t>Specializarea: Managementul întreprinderilor industriale virtuale -Taxa</t>
  </si>
  <si>
    <t>Cod înscriere</t>
  </si>
  <si>
    <t>Medie generală</t>
  </si>
  <si>
    <t>S2.6.B012</t>
  </si>
  <si>
    <t>S2.6.N008</t>
  </si>
  <si>
    <t>S2.6.V003</t>
  </si>
  <si>
    <t>S2.6.A009</t>
  </si>
  <si>
    <t>S2.6.B020</t>
  </si>
  <si>
    <t>S2.6.D005</t>
  </si>
  <si>
    <t>S2.6.D004</t>
  </si>
  <si>
    <t>S2.6.F007</t>
  </si>
  <si>
    <t>S2.6.G006</t>
  </si>
  <si>
    <t>S2.6.G013</t>
  </si>
  <si>
    <t>S2.6.G004</t>
  </si>
  <si>
    <t>S2.6.M001</t>
  </si>
  <si>
    <t>S2.6.P006</t>
  </si>
  <si>
    <t>S2.6.S013</t>
  </si>
  <si>
    <t>S2.6.S015</t>
  </si>
  <si>
    <t>S2.6.U005</t>
  </si>
  <si>
    <t>S2.6.C013</t>
  </si>
  <si>
    <t>S2.6.D010</t>
  </si>
  <si>
    <t>S2.6.E001</t>
  </si>
  <si>
    <t>S2.6.F004</t>
  </si>
  <si>
    <t>S2.6.F009</t>
  </si>
  <si>
    <t>S2.6.I003</t>
  </si>
  <si>
    <t>S2.6.M015</t>
  </si>
  <si>
    <t>S2.6.M012</t>
  </si>
  <si>
    <t>S2.6.B013</t>
  </si>
  <si>
    <t>S2.6.C020</t>
  </si>
  <si>
    <t>S2.6.C016</t>
  </si>
  <si>
    <t>S2.6.C015</t>
  </si>
  <si>
    <t>S2.6.D014</t>
  </si>
  <si>
    <t>S2.6.G005</t>
  </si>
  <si>
    <t>S2.6.G007</t>
  </si>
  <si>
    <t>S2.6.G011</t>
  </si>
  <si>
    <t>S2.6.G009</t>
  </si>
  <si>
    <t>S2.6.G008</t>
  </si>
  <si>
    <t>S2.6.M008</t>
  </si>
  <si>
    <t>S2.6.M006</t>
  </si>
  <si>
    <t>S2.6.M007</t>
  </si>
  <si>
    <t>S2.6.N005</t>
  </si>
  <si>
    <t>S2.6.N006</t>
  </si>
  <si>
    <t>S2.6.P017</t>
  </si>
  <si>
    <t>S2.6.P008</t>
  </si>
  <si>
    <t>S2.6.R002</t>
  </si>
  <si>
    <t>S2.6.S014</t>
  </si>
  <si>
    <t>S2.6.Ș010</t>
  </si>
  <si>
    <t>S2.6.T005</t>
  </si>
  <si>
    <t>S2.6.T006</t>
  </si>
  <si>
    <t>S2.6.U001</t>
  </si>
  <si>
    <t>S2.6.B017</t>
  </si>
  <si>
    <t>S2.6.A005</t>
  </si>
  <si>
    <t>S2.6.B014</t>
  </si>
  <si>
    <t>S2.6.B024</t>
  </si>
  <si>
    <t>S2.6.B023</t>
  </si>
  <si>
    <t>S2.6.C023</t>
  </si>
  <si>
    <t>S2.6.C011</t>
  </si>
  <si>
    <t>S2.6.D018</t>
  </si>
  <si>
    <t>S2.6.M016</t>
  </si>
  <si>
    <t>S2.6.P022</t>
  </si>
  <si>
    <t>S2.6.S020</t>
  </si>
  <si>
    <t>S2.6.S021</t>
  </si>
  <si>
    <t>S2.6.T007</t>
  </si>
  <si>
    <t>S2.6.T008</t>
  </si>
  <si>
    <t>S2.6.B011</t>
  </si>
  <si>
    <t>S2.6.B015</t>
  </si>
  <si>
    <t>S2.6.C018</t>
  </si>
  <si>
    <t>S2.6.F010</t>
  </si>
  <si>
    <t>S2.6.F003</t>
  </si>
  <si>
    <t>S2.6.I006</t>
  </si>
  <si>
    <t>S2.6.J001</t>
  </si>
  <si>
    <t>S2.6.M002</t>
  </si>
  <si>
    <t>S2.6.N002</t>
  </si>
  <si>
    <t>S2.6.R001</t>
  </si>
  <si>
    <t>S2.6.S004</t>
  </si>
  <si>
    <t>S2.6.S003</t>
  </si>
  <si>
    <t>S2.6.S017</t>
  </si>
  <si>
    <t>S2.6.Ș018</t>
  </si>
  <si>
    <t>S2.6.U004</t>
  </si>
  <si>
    <t>S2.6.A003</t>
  </si>
  <si>
    <t>S2.6.A006</t>
  </si>
  <si>
    <t>S2.6.P009</t>
  </si>
  <si>
    <t>S2.6.U003</t>
  </si>
  <si>
    <t>S2.6.A001</t>
  </si>
  <si>
    <t>S2.6.B026</t>
  </si>
  <si>
    <t>S2.6.B022</t>
  </si>
  <si>
    <t>S2.6.C002</t>
  </si>
  <si>
    <t>S2.6.C025</t>
  </si>
  <si>
    <t>S2.6.C019</t>
  </si>
  <si>
    <t>S2.6.C024</t>
  </si>
  <si>
    <t>S2.6.D002</t>
  </si>
  <si>
    <t>S2.6.F006</t>
  </si>
  <si>
    <t>S2.6.G014</t>
  </si>
  <si>
    <t>S2.6.G016</t>
  </si>
  <si>
    <t>S2.6.G001</t>
  </si>
  <si>
    <t>S2.6.H001</t>
  </si>
  <si>
    <t>S2.6.I004</t>
  </si>
  <si>
    <t>S2.6.I005</t>
  </si>
  <si>
    <t>S2.6.N003</t>
  </si>
  <si>
    <t>S2.6.O001</t>
  </si>
  <si>
    <t>S2.6.O003</t>
  </si>
  <si>
    <t>S2.6.P016</t>
  </si>
  <si>
    <t>S2.6.P001</t>
  </si>
  <si>
    <t>S2.6.S005</t>
  </si>
  <si>
    <t>S2.6.V004</t>
  </si>
  <si>
    <t>S2.6.B016</t>
  </si>
  <si>
    <t>S2.6.B009</t>
  </si>
  <si>
    <t>S2.6.B004</t>
  </si>
  <si>
    <t>S2.6.B006</t>
  </si>
  <si>
    <t>S2.6.C022</t>
  </si>
  <si>
    <t>S2.6.C017</t>
  </si>
  <si>
    <t>S2.6.C010</t>
  </si>
  <si>
    <t>S2.6.C021</t>
  </si>
  <si>
    <t>S2.6.D017</t>
  </si>
  <si>
    <t>S2.6.D008</t>
  </si>
  <si>
    <t>S2.6.D013</t>
  </si>
  <si>
    <t>S2.6.D019</t>
  </si>
  <si>
    <t>S2.6.E003</t>
  </si>
  <si>
    <t>S2.6.G002</t>
  </si>
  <si>
    <t>S2.6.G015</t>
  </si>
  <si>
    <t>S2.6.G010</t>
  </si>
  <si>
    <t>S2.6.I007</t>
  </si>
  <si>
    <t>S2.6.M010</t>
  </si>
  <si>
    <t>S2.6.N009</t>
  </si>
  <si>
    <t>S2.6.N007</t>
  </si>
  <si>
    <t>S2.6.P010</t>
  </si>
  <si>
    <t>S2.6.P019</t>
  </si>
  <si>
    <t>S2.6.P002</t>
  </si>
  <si>
    <t>S2.6.S016</t>
  </si>
  <si>
    <t>S2.6.T001</t>
  </si>
  <si>
    <t>S2.6.C005</t>
  </si>
  <si>
    <t>S2.6.F005</t>
  </si>
  <si>
    <t>S2.6.G003</t>
  </si>
  <si>
    <t>S2.6.I002</t>
  </si>
  <si>
    <t>S2.6.S009</t>
  </si>
  <si>
    <t>S2.6.A007</t>
  </si>
  <si>
    <t>S2.6.C012</t>
  </si>
  <si>
    <t>S2.6.C027</t>
  </si>
  <si>
    <t>S2.6.D020</t>
  </si>
  <si>
    <t>S2.6.N004</t>
  </si>
  <si>
    <t>S2.6.Z003</t>
  </si>
  <si>
    <t>S2.6.Z002</t>
  </si>
  <si>
    <t>S2.6.M004</t>
  </si>
  <si>
    <t>S2.6.S002</t>
  </si>
  <si>
    <t>S2.6.A008</t>
  </si>
  <si>
    <t>S2.6.B001</t>
  </si>
  <si>
    <t>S2.6.I008</t>
  </si>
  <si>
    <t>S2.6.P015</t>
  </si>
  <si>
    <t>S2.6.S001</t>
  </si>
  <si>
    <t>S2.6.B021</t>
  </si>
  <si>
    <t>S2.6.C004</t>
  </si>
  <si>
    <t>S2.6.D006</t>
  </si>
  <si>
    <t>S2.6.M017</t>
  </si>
  <si>
    <t>S2.6.T003</t>
  </si>
  <si>
    <t>S2.6.U002</t>
  </si>
  <si>
    <t>S2.6.V001</t>
  </si>
  <si>
    <t>S2.6.B005</t>
  </si>
  <si>
    <t>S2.6.C009</t>
  </si>
  <si>
    <t>S2.6.C008</t>
  </si>
  <si>
    <t>S2.6.D011</t>
  </si>
  <si>
    <t>S2.6.I009</t>
  </si>
  <si>
    <t>S2.6.M013</t>
  </si>
  <si>
    <t>S2.6.M011</t>
  </si>
  <si>
    <t>S2.6.O002</t>
  </si>
  <si>
    <t>S2.6.P014</t>
  </si>
  <si>
    <t>S2.6.S022</t>
  </si>
  <si>
    <t>S2.6.S006</t>
  </si>
  <si>
    <t>S2.6.S012</t>
  </si>
  <si>
    <t>S2.6.V002</t>
  </si>
  <si>
    <t>S2.6.Z001</t>
  </si>
  <si>
    <t>S2.6.B008</t>
  </si>
  <si>
    <t>S2.6.E002</t>
  </si>
  <si>
    <t>S2.6.F008</t>
  </si>
  <si>
    <t>S2.6.T004</t>
  </si>
  <si>
    <t>S2.6.A004</t>
  </si>
  <si>
    <t>S2.6.C014</t>
  </si>
  <si>
    <t>S2.6.D016</t>
  </si>
  <si>
    <t>S2.6.M009</t>
  </si>
  <si>
    <t>S2.6.P020</t>
  </si>
  <si>
    <t>S2.6.P011</t>
  </si>
  <si>
    <t>S2.6.B025</t>
  </si>
  <si>
    <t>S2.6.C001</t>
  </si>
  <si>
    <t>S2.6.D007</t>
  </si>
  <si>
    <t>S2.6.D015</t>
  </si>
  <si>
    <t>S2.6.D001</t>
  </si>
  <si>
    <t>S2.6.G017</t>
  </si>
  <si>
    <t>S2.6.M014</t>
  </si>
  <si>
    <t>S2.6.S024</t>
  </si>
  <si>
    <t>S2.6.S007</t>
  </si>
  <si>
    <t>S2.6.S023</t>
  </si>
  <si>
    <t>S2.6.B019</t>
  </si>
  <si>
    <t>S2.6.B007</t>
  </si>
  <si>
    <t>S2.6.C007</t>
  </si>
  <si>
    <t>S2.6.L001</t>
  </si>
  <si>
    <t>S2.6.S019</t>
  </si>
  <si>
    <t>S2.6.A002</t>
  </si>
  <si>
    <t>S2.6.B010</t>
  </si>
  <si>
    <t>S2.6.B003</t>
  </si>
  <si>
    <t>S2.6.B018</t>
  </si>
  <si>
    <t>S2.6.B002</t>
  </si>
  <si>
    <t>S2.6.C006</t>
  </si>
  <si>
    <t>S2.6.C003</t>
  </si>
  <si>
    <t>S2.6.C026</t>
  </si>
  <si>
    <t>S2.6.D009</t>
  </si>
  <si>
    <t>S2.6.D003</t>
  </si>
  <si>
    <t>S2.6.D012</t>
  </si>
  <si>
    <t>S2.6.S011</t>
  </si>
  <si>
    <t>S2.6.F002</t>
  </si>
  <si>
    <t>S2.6.F001</t>
  </si>
  <si>
    <t>S2.6.G012</t>
  </si>
  <si>
    <t>S2.6.I001</t>
  </si>
  <si>
    <t>S2.6.M005</t>
  </si>
  <si>
    <t>S2.6.M018</t>
  </si>
  <si>
    <t>S2.6.P012</t>
  </si>
  <si>
    <t>S2.6.M003</t>
  </si>
  <si>
    <t>S2.6.N001</t>
  </si>
  <si>
    <t>S2.6.P003</t>
  </si>
  <si>
    <t>S2.6.P021</t>
  </si>
  <si>
    <t>S2.6.P018</t>
  </si>
  <si>
    <t>S2.6.P005</t>
  </si>
  <si>
    <t>S2.6.P013</t>
  </si>
  <si>
    <t>S2.6.P007</t>
  </si>
  <si>
    <t>S2.6.P004</t>
  </si>
  <si>
    <t>S2.6.R003</t>
  </si>
  <si>
    <t>S2.6.T002</t>
  </si>
  <si>
    <t>S2.6.N010</t>
  </si>
</sst>
</file>

<file path=xl/styles.xml><?xml version="1.0" encoding="utf-8"?>
<styleSheet xmlns="http://schemas.openxmlformats.org/spreadsheetml/2006/main">
  <numFmts count="8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_-;\-* #,##0_-;_-* &quot;-&quot;_-;_-@_-"/>
    <numFmt numFmtId="44" formatCode="_-* #,##0.00\ &quot;XDR&quot;_-;\-* #,##0.00\ &quot;XDR&quot;_-;_-* &quot;-&quot;??\ &quot;XDR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9" sqref="B9:C1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1</v>
      </c>
    </row>
    <row r="6" ht="15">
      <c r="A6" s="2" t="s">
        <v>47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3" ht="15">
      <c r="B9" s="1" t="s">
        <v>65</v>
      </c>
      <c r="C9" s="1" t="s">
        <v>66</v>
      </c>
    </row>
    <row r="10" spans="2:3" ht="15">
      <c r="B10" s="1" t="s">
        <v>114</v>
      </c>
      <c r="C10" s="1">
        <v>9.66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.28125" style="3" customWidth="1"/>
    <col min="2" max="2" width="21.8515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28</v>
      </c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">
      <c r="A9" s="13"/>
      <c r="B9" s="10"/>
      <c r="C9" s="10"/>
      <c r="D9" s="10"/>
      <c r="E9" s="10"/>
      <c r="F9" s="10"/>
      <c r="G9" s="10"/>
      <c r="H9" s="10"/>
      <c r="I9" s="10"/>
      <c r="J9" s="10"/>
      <c r="K9" s="13"/>
      <c r="L9" s="13"/>
      <c r="M9" s="13"/>
      <c r="N9" s="13"/>
    </row>
    <row r="10" spans="1:14" s="6" customFormat="1" ht="15">
      <c r="A10" s="9"/>
      <c r="B10" s="1" t="s">
        <v>65</v>
      </c>
      <c r="C10" s="1" t="s">
        <v>66</v>
      </c>
      <c r="D10" s="3"/>
      <c r="E10"/>
      <c r="F10"/>
      <c r="G10"/>
      <c r="K10"/>
      <c r="N10" s="11"/>
    </row>
    <row r="11" spans="1:14" s="6" customFormat="1" ht="15">
      <c r="A11" s="9"/>
      <c r="B11" s="1" t="s">
        <v>128</v>
      </c>
      <c r="C11" s="1">
        <v>10</v>
      </c>
      <c r="D11" s="3"/>
      <c r="E11"/>
      <c r="F11"/>
      <c r="G11"/>
      <c r="K11"/>
      <c r="N11" s="11"/>
    </row>
    <row r="12" spans="1:14" ht="15">
      <c r="A12" s="9"/>
      <c r="B12" s="1" t="s">
        <v>129</v>
      </c>
      <c r="C12" s="1">
        <v>10</v>
      </c>
      <c r="L12" s="6"/>
      <c r="M12" s="6"/>
      <c r="N12" s="11"/>
    </row>
    <row r="13" spans="1:14" ht="15">
      <c r="A13" s="9"/>
      <c r="B13" s="1" t="s">
        <v>130</v>
      </c>
      <c r="C13" s="1">
        <v>10</v>
      </c>
      <c r="E13"/>
      <c r="F13"/>
      <c r="G13"/>
      <c r="H13" s="6"/>
      <c r="I13" s="6"/>
      <c r="J13" s="6"/>
      <c r="K13"/>
      <c r="L13" s="6"/>
      <c r="M13" s="6"/>
      <c r="N13" s="11"/>
    </row>
    <row r="14" spans="1:14" ht="15">
      <c r="A14" s="9"/>
      <c r="B14" s="1" t="s">
        <v>131</v>
      </c>
      <c r="C14" s="1">
        <v>9</v>
      </c>
      <c r="L14" s="6"/>
      <c r="M14" s="6"/>
      <c r="N14" s="11"/>
    </row>
    <row r="15" spans="1:14" ht="15">
      <c r="A15" s="9"/>
      <c r="B15" s="1" t="s">
        <v>132</v>
      </c>
      <c r="C15" s="1">
        <v>10</v>
      </c>
      <c r="E15"/>
      <c r="F15"/>
      <c r="G15"/>
      <c r="H15" s="6"/>
      <c r="I15" s="6"/>
      <c r="J15" s="6"/>
      <c r="K15"/>
      <c r="L15" s="6"/>
      <c r="M15" s="6"/>
      <c r="N15" s="11"/>
    </row>
    <row r="16" spans="1:14" ht="15">
      <c r="A16" s="9"/>
      <c r="B16" s="1" t="s">
        <v>133</v>
      </c>
      <c r="C16" s="1">
        <v>10</v>
      </c>
      <c r="L16" s="6"/>
      <c r="M16" s="6"/>
      <c r="N16" s="11"/>
    </row>
    <row r="17" spans="1:14" ht="15">
      <c r="A17" s="9"/>
      <c r="B17" s="1" t="s">
        <v>134</v>
      </c>
      <c r="C17" s="1">
        <v>10</v>
      </c>
      <c r="E17"/>
      <c r="F17"/>
      <c r="G17"/>
      <c r="H17" s="6"/>
      <c r="I17" s="6"/>
      <c r="J17" s="6"/>
      <c r="K17"/>
      <c r="L17" s="6"/>
      <c r="M17" s="6"/>
      <c r="N17" s="11"/>
    </row>
    <row r="18" spans="1:14" ht="15">
      <c r="A18" s="9"/>
      <c r="B18" s="1" t="s">
        <v>135</v>
      </c>
      <c r="C18" s="1">
        <v>10</v>
      </c>
      <c r="L18" s="6"/>
      <c r="M18" s="6"/>
      <c r="N18" s="11"/>
    </row>
    <row r="19" spans="1:14" ht="15">
      <c r="A19" s="9"/>
      <c r="B19" s="1" t="s">
        <v>136</v>
      </c>
      <c r="C19" s="1">
        <v>10</v>
      </c>
      <c r="L19" s="6"/>
      <c r="M19" s="6"/>
      <c r="N19" s="11"/>
    </row>
    <row r="20" spans="1:14" ht="15">
      <c r="A20" s="9"/>
      <c r="B20" s="1" t="s">
        <v>137</v>
      </c>
      <c r="C20" s="1">
        <v>8.5</v>
      </c>
      <c r="E20"/>
      <c r="F20"/>
      <c r="G20"/>
      <c r="H20" s="6"/>
      <c r="I20" s="6"/>
      <c r="J20" s="6"/>
      <c r="K20"/>
      <c r="L20" s="6"/>
      <c r="M20" s="6"/>
      <c r="N20" s="11"/>
    </row>
    <row r="21" spans="1:14" ht="15">
      <c r="A21" s="9"/>
      <c r="B21" s="1" t="s">
        <v>138</v>
      </c>
      <c r="C21" s="1">
        <v>10</v>
      </c>
      <c r="L21" s="6"/>
      <c r="M21" s="6"/>
      <c r="N21" s="11"/>
    </row>
    <row r="22" spans="1:14" ht="15">
      <c r="A22" s="9"/>
      <c r="B22" s="1" t="s">
        <v>139</v>
      </c>
      <c r="C22" s="1">
        <v>10</v>
      </c>
      <c r="L22" s="6"/>
      <c r="M22" s="6"/>
      <c r="N22" s="11"/>
    </row>
    <row r="23" spans="1:14" ht="15">
      <c r="A23" s="9"/>
      <c r="B23" s="1" t="s">
        <v>140</v>
      </c>
      <c r="C23" s="1">
        <v>10</v>
      </c>
      <c r="E23"/>
      <c r="F23"/>
      <c r="G23"/>
      <c r="H23" s="6"/>
      <c r="I23" s="6"/>
      <c r="J23" s="6"/>
      <c r="K23"/>
      <c r="L23" s="6"/>
      <c r="M23" s="6"/>
      <c r="N23" s="11"/>
    </row>
    <row r="24" spans="1:14" ht="15">
      <c r="A24" s="9"/>
      <c r="B24" s="1" t="s">
        <v>141</v>
      </c>
      <c r="C24" s="1">
        <v>10</v>
      </c>
      <c r="L24" s="6"/>
      <c r="M24" s="6"/>
      <c r="N24" s="11"/>
    </row>
    <row r="25" spans="1:14" ht="15">
      <c r="A25" s="9"/>
      <c r="B25" s="1" t="s">
        <v>142</v>
      </c>
      <c r="C25" s="1">
        <v>10</v>
      </c>
      <c r="E25"/>
      <c r="F25"/>
      <c r="G25"/>
      <c r="H25" s="6"/>
      <c r="I25" s="6"/>
      <c r="J25" s="6"/>
      <c r="K25"/>
      <c r="L25" s="6"/>
      <c r="M25" s="6"/>
      <c r="N25" s="11"/>
    </row>
    <row r="26" spans="1:14" ht="15">
      <c r="A26" s="9"/>
      <c r="L26" s="6"/>
      <c r="M26" s="6"/>
      <c r="N26" s="11"/>
    </row>
    <row r="27" spans="1:14" ht="15">
      <c r="A27" s="9"/>
      <c r="H27" s="6"/>
      <c r="I27" s="6"/>
      <c r="J27" s="6"/>
      <c r="L27" s="6"/>
      <c r="M27" s="6"/>
      <c r="N27" s="6"/>
    </row>
    <row r="28" spans="1:14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7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5" ht="2.25" customHeight="1"/>
  </sheetData>
  <sheetProtection/>
  <mergeCells count="11">
    <mergeCell ref="A2:D2"/>
    <mergeCell ref="A31:D31"/>
    <mergeCell ref="E31:N31"/>
    <mergeCell ref="A28:D28"/>
    <mergeCell ref="E28:N28"/>
    <mergeCell ref="A29:D29"/>
    <mergeCell ref="E29:N29"/>
    <mergeCell ref="A30:D30"/>
    <mergeCell ref="E30:N30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10" sqref="B10:C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29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213</v>
      </c>
      <c r="C11" s="1">
        <v>9</v>
      </c>
    </row>
    <row r="12" spans="2:3" ht="15">
      <c r="B12" s="1" t="s">
        <v>214</v>
      </c>
      <c r="C12" s="1">
        <v>9</v>
      </c>
    </row>
    <row r="13" spans="2:3" ht="15">
      <c r="B13" s="1" t="s">
        <v>215</v>
      </c>
      <c r="C13" s="1">
        <v>10</v>
      </c>
    </row>
    <row r="14" spans="2:3" ht="15">
      <c r="B14" s="1" t="s">
        <v>216</v>
      </c>
      <c r="C14" s="1">
        <v>10</v>
      </c>
    </row>
    <row r="15" spans="2:3" ht="15">
      <c r="B15" s="1" t="s">
        <v>217</v>
      </c>
      <c r="C15" s="1">
        <v>9.5</v>
      </c>
    </row>
    <row r="16" spans="2:3" ht="15">
      <c r="B16" s="1" t="s">
        <v>218</v>
      </c>
      <c r="C16" s="1">
        <v>8.5</v>
      </c>
    </row>
    <row r="17" spans="2:3" ht="15">
      <c r="B17" s="1" t="s">
        <v>219</v>
      </c>
      <c r="C17" s="1">
        <v>10</v>
      </c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K26" sqref="K26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30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1" spans="2:3" ht="15">
      <c r="B11" s="1" t="s">
        <v>65</v>
      </c>
      <c r="C11" s="1" t="s">
        <v>66</v>
      </c>
    </row>
    <row r="12" spans="2:3" ht="15">
      <c r="B12" s="1" t="s">
        <v>220</v>
      </c>
      <c r="C12" s="1">
        <v>10</v>
      </c>
    </row>
    <row r="13" spans="2:3" ht="15">
      <c r="B13" s="1" t="s">
        <v>221</v>
      </c>
      <c r="C13" s="1">
        <v>10</v>
      </c>
    </row>
    <row r="14" spans="2:3" ht="15">
      <c r="B14" s="1" t="s">
        <v>222</v>
      </c>
      <c r="C14" s="1">
        <v>10</v>
      </c>
    </row>
    <row r="15" spans="2:3" ht="15">
      <c r="B15" s="1" t="s">
        <v>223</v>
      </c>
      <c r="C15" s="1">
        <v>10</v>
      </c>
    </row>
    <row r="16" spans="2:3" ht="15">
      <c r="B16" s="1" t="s">
        <v>224</v>
      </c>
      <c r="C16" s="1">
        <v>10</v>
      </c>
    </row>
    <row r="17" spans="2:3" ht="15">
      <c r="B17" s="1" t="s">
        <v>225</v>
      </c>
      <c r="C17" s="1">
        <v>10</v>
      </c>
    </row>
    <row r="18" spans="2:3" ht="15">
      <c r="B18" s="1" t="s">
        <v>226</v>
      </c>
      <c r="C18" s="1">
        <v>10</v>
      </c>
    </row>
    <row r="19" spans="2:3" ht="15">
      <c r="B19" s="1" t="s">
        <v>227</v>
      </c>
      <c r="C19" s="1">
        <v>10</v>
      </c>
    </row>
    <row r="20" spans="2:3" ht="15">
      <c r="B20" s="1" t="s">
        <v>228</v>
      </c>
      <c r="C20" s="1">
        <v>10</v>
      </c>
    </row>
    <row r="21" spans="2:3" ht="15">
      <c r="B21" s="1" t="s">
        <v>229</v>
      </c>
      <c r="C21" s="1">
        <v>10</v>
      </c>
    </row>
    <row r="22" spans="2:3" ht="15">
      <c r="B22" s="1" t="s">
        <v>230</v>
      </c>
      <c r="C22" s="1">
        <v>0</v>
      </c>
    </row>
    <row r="23" spans="2:3" ht="15">
      <c r="B23" s="1" t="s">
        <v>231</v>
      </c>
      <c r="C23" s="1">
        <v>10</v>
      </c>
    </row>
    <row r="24" spans="2:3" ht="15">
      <c r="B24" s="1" t="s">
        <v>232</v>
      </c>
      <c r="C24" s="1">
        <v>10</v>
      </c>
    </row>
    <row r="25" spans="2:3" ht="15">
      <c r="B25" s="1" t="s">
        <v>233</v>
      </c>
      <c r="C25" s="1">
        <v>10</v>
      </c>
    </row>
    <row r="26" ht="15">
      <c r="A26" s="2" t="s">
        <v>0</v>
      </c>
    </row>
    <row r="27" spans="1:4" ht="15">
      <c r="A27" s="15" t="s">
        <v>48</v>
      </c>
      <c r="B27" s="15"/>
      <c r="C27" s="15"/>
      <c r="D27" s="15"/>
    </row>
    <row r="28" ht="4.5" customHeight="1">
      <c r="A28" s="2"/>
    </row>
    <row r="29" spans="1:4" ht="15">
      <c r="A29" s="15" t="s">
        <v>63</v>
      </c>
      <c r="B29" s="15"/>
      <c r="C29" s="15"/>
      <c r="D29" s="15"/>
    </row>
    <row r="30" ht="15">
      <c r="A30" s="2" t="s">
        <v>1</v>
      </c>
    </row>
    <row r="31" ht="15">
      <c r="A31" s="2" t="s">
        <v>64</v>
      </c>
    </row>
    <row r="34" spans="2:3" ht="15">
      <c r="B34" s="1" t="s">
        <v>65</v>
      </c>
      <c r="C34" s="1" t="s">
        <v>66</v>
      </c>
    </row>
    <row r="35" spans="2:3" ht="15">
      <c r="B35" s="1" t="s">
        <v>234</v>
      </c>
      <c r="C35" s="1">
        <v>10</v>
      </c>
    </row>
  </sheetData>
  <sheetProtection/>
  <mergeCells count="5">
    <mergeCell ref="A2:D2"/>
    <mergeCell ref="A4:D4"/>
    <mergeCell ref="A8:M8"/>
    <mergeCell ref="A27:D27"/>
    <mergeCell ref="A29:D29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3">
      <selection activeCell="A9" sqref="A9:IV3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31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9" sqref="A9:IV50"/>
    </sheetView>
  </sheetViews>
  <sheetFormatPr defaultColWidth="9.140625" defaultRowHeight="15"/>
  <cols>
    <col min="1" max="1" width="4.28125" style="3" customWidth="1"/>
    <col min="2" max="2" width="22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32</v>
      </c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2" ht="15">
      <c r="A2" s="2" t="s">
        <v>0</v>
      </c>
    </row>
    <row r="3" spans="1:4" ht="15">
      <c r="A3" s="15" t="s">
        <v>48</v>
      </c>
      <c r="B3" s="15"/>
      <c r="C3" s="15"/>
      <c r="D3" s="15"/>
    </row>
    <row r="4" ht="15">
      <c r="A4" s="2"/>
    </row>
    <row r="5" spans="1:4" ht="15">
      <c r="A5" s="15" t="s">
        <v>63</v>
      </c>
      <c r="B5" s="15"/>
      <c r="C5" s="15"/>
      <c r="D5" s="15"/>
    </row>
    <row r="6" ht="15">
      <c r="A6" s="2" t="s">
        <v>34</v>
      </c>
    </row>
    <row r="7" spans="1:4" ht="15">
      <c r="A7" s="15" t="s">
        <v>33</v>
      </c>
      <c r="B7" s="15"/>
      <c r="C7" s="15"/>
      <c r="D7" s="15"/>
    </row>
    <row r="9" spans="1:13" ht="1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2:3" ht="15">
      <c r="B10" s="1" t="s">
        <v>65</v>
      </c>
      <c r="C10" s="1" t="s">
        <v>66</v>
      </c>
    </row>
    <row r="11" spans="2:3" ht="15">
      <c r="B11" s="1" t="s">
        <v>238</v>
      </c>
      <c r="C11" s="1">
        <v>9.5</v>
      </c>
    </row>
    <row r="12" spans="2:3" ht="15">
      <c r="B12" s="1" t="s">
        <v>239</v>
      </c>
      <c r="C12" s="1">
        <v>0</v>
      </c>
    </row>
    <row r="13" spans="2:3" ht="15">
      <c r="B13" s="1" t="s">
        <v>240</v>
      </c>
      <c r="C13" s="1">
        <v>10</v>
      </c>
    </row>
    <row r="14" spans="2:3" ht="15">
      <c r="B14" s="1" t="s">
        <v>241</v>
      </c>
      <c r="C14" s="1">
        <v>9.83</v>
      </c>
    </row>
    <row r="15" spans="2:3" ht="15">
      <c r="B15" s="1" t="s">
        <v>242</v>
      </c>
      <c r="C15" s="1">
        <v>9.83</v>
      </c>
    </row>
    <row r="16" spans="2:3" ht="15">
      <c r="B16" s="1" t="s">
        <v>243</v>
      </c>
      <c r="C16" s="1">
        <v>9.66</v>
      </c>
    </row>
  </sheetData>
  <sheetProtection/>
  <mergeCells count="4">
    <mergeCell ref="A7:D7"/>
    <mergeCell ref="A3:D3"/>
    <mergeCell ref="A9:M9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5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23</v>
      </c>
    </row>
    <row r="6" ht="15">
      <c r="A6" s="2" t="s">
        <v>59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</sheetData>
  <sheetProtection/>
  <mergeCells count="3">
    <mergeCell ref="A2:D2"/>
    <mergeCell ref="A4:D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4.28125" style="3" customWidth="1"/>
    <col min="2" max="2" width="23.71093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35</v>
      </c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3" ht="15">
      <c r="B9" s="1" t="s">
        <v>65</v>
      </c>
      <c r="C9" s="1" t="s">
        <v>66</v>
      </c>
    </row>
    <row r="10" spans="2:3" ht="15">
      <c r="B10" s="1" t="s">
        <v>115</v>
      </c>
      <c r="C10" s="1">
        <v>10</v>
      </c>
    </row>
    <row r="11" spans="2:3" ht="15">
      <c r="B11" s="1" t="s">
        <v>116</v>
      </c>
      <c r="C11" s="1">
        <v>10</v>
      </c>
    </row>
    <row r="12" spans="2:3" ht="15">
      <c r="B12" s="1" t="s">
        <v>117</v>
      </c>
      <c r="C12" s="1">
        <v>10</v>
      </c>
    </row>
    <row r="13" spans="2:3" ht="15">
      <c r="B13" s="1" t="s">
        <v>118</v>
      </c>
      <c r="C13" s="1">
        <v>9.5</v>
      </c>
    </row>
    <row r="14" spans="2:3" ht="15">
      <c r="B14" s="1" t="s">
        <v>119</v>
      </c>
      <c r="C14" s="1">
        <v>10</v>
      </c>
    </row>
    <row r="15" spans="2:3" ht="15">
      <c r="B15" s="1" t="s">
        <v>120</v>
      </c>
      <c r="C15" s="1">
        <v>10</v>
      </c>
    </row>
    <row r="16" spans="2:3" ht="15">
      <c r="B16" s="1" t="s">
        <v>121</v>
      </c>
      <c r="C16" s="1">
        <v>10</v>
      </c>
    </row>
    <row r="17" spans="2:3" ht="15">
      <c r="B17" s="1" t="s">
        <v>122</v>
      </c>
      <c r="C17" s="1">
        <v>9.5</v>
      </c>
    </row>
    <row r="18" spans="2:3" ht="15">
      <c r="B18" s="1" t="s">
        <v>123</v>
      </c>
      <c r="C18" s="1">
        <v>9.5</v>
      </c>
    </row>
    <row r="19" spans="2:3" ht="15">
      <c r="B19" s="1" t="s">
        <v>124</v>
      </c>
      <c r="C19" s="1">
        <v>10</v>
      </c>
    </row>
    <row r="20" spans="2:3" ht="15">
      <c r="B20" s="1" t="s">
        <v>125</v>
      </c>
      <c r="C20" s="1">
        <v>10</v>
      </c>
    </row>
    <row r="21" spans="2:3" ht="15">
      <c r="B21" s="1" t="s">
        <v>126</v>
      </c>
      <c r="C21" s="1">
        <v>10</v>
      </c>
    </row>
    <row r="22" spans="2:3" ht="15">
      <c r="B22" s="1" t="s">
        <v>127</v>
      </c>
      <c r="C22" s="1">
        <v>10</v>
      </c>
    </row>
  </sheetData>
  <sheetProtection/>
  <mergeCells count="3">
    <mergeCell ref="A2:D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0">
      <selection activeCell="B33" sqref="B33:C55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 hidden="1">
      <c r="A1" s="2" t="s">
        <v>0</v>
      </c>
    </row>
    <row r="2" spans="1:4" ht="15" hidden="1">
      <c r="A2" s="15" t="s">
        <v>48</v>
      </c>
      <c r="B2" s="15"/>
      <c r="C2" s="15"/>
      <c r="D2" s="15"/>
    </row>
    <row r="3" ht="4.5" customHeight="1" hidden="1">
      <c r="A3" s="2"/>
    </row>
    <row r="4" spans="1:4" ht="15" hidden="1">
      <c r="A4" s="15" t="s">
        <v>61</v>
      </c>
      <c r="B4" s="15"/>
      <c r="C4" s="15"/>
      <c r="D4" s="15"/>
    </row>
    <row r="5" ht="15" hidden="1">
      <c r="A5" s="2" t="s">
        <v>1</v>
      </c>
    </row>
    <row r="6" ht="15" hidden="1">
      <c r="A6" s="2" t="s">
        <v>60</v>
      </c>
    </row>
    <row r="7" ht="15" hidden="1"/>
    <row r="8" spans="1:13" ht="15" hidden="1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5.25" customHeight="1" hidden="1" thickBot="1"/>
    <row r="10" spans="1:13" ht="27.75" customHeight="1" hidden="1" thickBot="1">
      <c r="A10" s="23" t="s">
        <v>10</v>
      </c>
      <c r="B10" s="25" t="s">
        <v>3</v>
      </c>
      <c r="C10" s="25" t="s">
        <v>4</v>
      </c>
      <c r="D10" s="25" t="s">
        <v>5</v>
      </c>
      <c r="E10" s="25" t="s">
        <v>6</v>
      </c>
      <c r="F10" s="25"/>
      <c r="G10" s="25"/>
      <c r="H10" s="25"/>
      <c r="I10" s="25"/>
      <c r="J10" s="24" t="s">
        <v>7</v>
      </c>
      <c r="K10" s="24" t="s">
        <v>8</v>
      </c>
      <c r="L10" s="24" t="s">
        <v>9</v>
      </c>
      <c r="M10" s="24" t="s">
        <v>16</v>
      </c>
    </row>
    <row r="11" spans="1:13" ht="15" hidden="1">
      <c r="A11" s="24"/>
      <c r="B11" s="26"/>
      <c r="C11" s="26"/>
      <c r="D11" s="26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27"/>
      <c r="K11" s="27"/>
      <c r="L11" s="27"/>
      <c r="M11" s="27"/>
    </row>
    <row r="12" spans="1:13" s="6" customFormat="1" ht="15" hidden="1">
      <c r="A12" s="5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8">
        <f>TRUNC(((K12+L12)/2),2)</f>
        <v>0</v>
      </c>
    </row>
    <row r="13" spans="1:13" s="6" customFormat="1" ht="15" hidden="1">
      <c r="A13" s="5">
        <f>A12+1</f>
        <v>2</v>
      </c>
      <c r="B13" s="12"/>
      <c r="C13" s="12"/>
      <c r="D13" s="1"/>
      <c r="E13" s="1"/>
      <c r="F13" s="1"/>
      <c r="G13" s="1"/>
      <c r="H13" s="1"/>
      <c r="I13" s="7"/>
      <c r="J13" s="1"/>
      <c r="K13" s="1"/>
      <c r="L13" s="7"/>
      <c r="M13" s="8">
        <f>TRUNC(((K13+L13)/2),2)</f>
        <v>0</v>
      </c>
    </row>
    <row r="14" spans="1:13" ht="15" hidden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hidden="1">
      <c r="A15" s="20" t="s">
        <v>17</v>
      </c>
      <c r="B15" s="20"/>
      <c r="C15" s="20"/>
      <c r="D15" s="20"/>
      <c r="E15" s="20" t="s">
        <v>19</v>
      </c>
      <c r="F15" s="20"/>
      <c r="G15" s="20"/>
      <c r="H15" s="20"/>
      <c r="I15" s="20"/>
      <c r="J15" s="20"/>
      <c r="K15" s="20"/>
      <c r="L15" s="20"/>
      <c r="M15" s="20"/>
    </row>
    <row r="16" spans="1:13" ht="15" hidden="1">
      <c r="A16" s="19" t="s">
        <v>52</v>
      </c>
      <c r="B16" s="19"/>
      <c r="C16" s="19"/>
      <c r="D16" s="19"/>
      <c r="E16" s="19" t="s">
        <v>53</v>
      </c>
      <c r="F16" s="20"/>
      <c r="G16" s="20"/>
      <c r="H16" s="20"/>
      <c r="I16" s="20"/>
      <c r="J16" s="20"/>
      <c r="K16" s="20"/>
      <c r="L16" s="20"/>
      <c r="M16" s="20"/>
    </row>
    <row r="17" spans="1:13" ht="15" hidden="1">
      <c r="A17" s="20" t="s">
        <v>18</v>
      </c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 hidden="1">
      <c r="A18" s="19" t="s">
        <v>55</v>
      </c>
      <c r="B18" s="19"/>
      <c r="C18" s="19"/>
      <c r="D18" s="19"/>
      <c r="E18" s="19" t="s">
        <v>54</v>
      </c>
      <c r="F18" s="20"/>
      <c r="G18" s="20"/>
      <c r="H18" s="20"/>
      <c r="I18" s="20"/>
      <c r="J18" s="20"/>
      <c r="K18" s="20"/>
      <c r="L18" s="20"/>
      <c r="M18" s="20"/>
    </row>
    <row r="19" ht="22.5" customHeight="1" hidden="1"/>
    <row r="20" ht="15" hidden="1"/>
    <row r="22" ht="15">
      <c r="A22" s="2" t="s">
        <v>0</v>
      </c>
    </row>
    <row r="23" spans="1:4" ht="15">
      <c r="A23" s="15" t="s">
        <v>48</v>
      </c>
      <c r="B23" s="15"/>
      <c r="C23" s="15"/>
      <c r="D23" s="15"/>
    </row>
    <row r="24" ht="15">
      <c r="A24" s="2"/>
    </row>
    <row r="25" spans="1:4" ht="15">
      <c r="A25" s="15" t="s">
        <v>63</v>
      </c>
      <c r="B25" s="15"/>
      <c r="C25" s="15"/>
      <c r="D25" s="15"/>
    </row>
    <row r="26" ht="15">
      <c r="A26" s="2" t="s">
        <v>1</v>
      </c>
    </row>
    <row r="27" spans="1:3" ht="15">
      <c r="A27" s="22" t="s">
        <v>36</v>
      </c>
      <c r="B27" s="22"/>
      <c r="C27" s="22"/>
    </row>
    <row r="29" spans="1:13" ht="15">
      <c r="A29" s="16" t="s">
        <v>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3" spans="2:3" ht="15">
      <c r="B33" s="1" t="s">
        <v>65</v>
      </c>
      <c r="C33" s="1" t="s">
        <v>66</v>
      </c>
    </row>
    <row r="34" spans="2:3" ht="15">
      <c r="B34" s="1" t="s">
        <v>147</v>
      </c>
      <c r="C34" s="1">
        <v>10</v>
      </c>
    </row>
    <row r="35" spans="2:3" ht="15">
      <c r="B35" s="1" t="s">
        <v>148</v>
      </c>
      <c r="C35" s="1">
        <v>10</v>
      </c>
    </row>
    <row r="36" spans="2:3" ht="15">
      <c r="B36" s="1" t="s">
        <v>149</v>
      </c>
      <c r="C36" s="1">
        <v>10</v>
      </c>
    </row>
    <row r="37" spans="2:3" ht="15">
      <c r="B37" s="1" t="s">
        <v>150</v>
      </c>
      <c r="C37" s="1">
        <v>10</v>
      </c>
    </row>
    <row r="38" spans="2:3" ht="15">
      <c r="B38" s="1" t="s">
        <v>151</v>
      </c>
      <c r="C38" s="1">
        <v>10</v>
      </c>
    </row>
    <row r="39" spans="2:3" ht="15">
      <c r="B39" s="1" t="s">
        <v>152</v>
      </c>
      <c r="C39" s="1">
        <v>10</v>
      </c>
    </row>
    <row r="40" spans="2:3" ht="15">
      <c r="B40" s="1" t="s">
        <v>153</v>
      </c>
      <c r="C40" s="1">
        <v>10</v>
      </c>
    </row>
    <row r="41" spans="2:3" ht="15">
      <c r="B41" s="1" t="s">
        <v>154</v>
      </c>
      <c r="C41" s="1">
        <v>10</v>
      </c>
    </row>
    <row r="42" spans="2:3" ht="15">
      <c r="B42" s="1" t="s">
        <v>155</v>
      </c>
      <c r="C42" s="1">
        <v>10</v>
      </c>
    </row>
    <row r="43" spans="2:3" ht="15">
      <c r="B43" s="1" t="s">
        <v>156</v>
      </c>
      <c r="C43" s="1">
        <v>10</v>
      </c>
    </row>
    <row r="44" spans="2:3" ht="15">
      <c r="B44" s="1" t="s">
        <v>157</v>
      </c>
      <c r="C44" s="1">
        <v>10</v>
      </c>
    </row>
    <row r="45" spans="2:3" ht="15">
      <c r="B45" s="1" t="s">
        <v>158</v>
      </c>
      <c r="C45" s="1">
        <v>10</v>
      </c>
    </row>
    <row r="46" spans="2:3" ht="15">
      <c r="B46" s="1" t="s">
        <v>159</v>
      </c>
      <c r="C46" s="1">
        <v>10</v>
      </c>
    </row>
    <row r="47" spans="2:3" ht="15">
      <c r="B47" s="1" t="s">
        <v>160</v>
      </c>
      <c r="C47" s="1">
        <v>10</v>
      </c>
    </row>
    <row r="48" spans="2:3" ht="15">
      <c r="B48" s="1" t="s">
        <v>161</v>
      </c>
      <c r="C48" s="1">
        <v>10</v>
      </c>
    </row>
    <row r="49" spans="2:3" ht="15">
      <c r="B49" s="1" t="s">
        <v>162</v>
      </c>
      <c r="C49" s="1">
        <v>10</v>
      </c>
    </row>
    <row r="50" spans="2:3" ht="15">
      <c r="B50" s="1" t="s">
        <v>163</v>
      </c>
      <c r="C50" s="1">
        <v>10</v>
      </c>
    </row>
    <row r="51" spans="2:3" ht="15">
      <c r="B51" s="1" t="s">
        <v>164</v>
      </c>
      <c r="C51" s="1">
        <v>10</v>
      </c>
    </row>
    <row r="52" spans="2:3" ht="15">
      <c r="B52" s="1" t="s">
        <v>165</v>
      </c>
      <c r="C52" s="1">
        <v>10</v>
      </c>
    </row>
    <row r="53" spans="2:3" ht="15">
      <c r="B53" s="1" t="s">
        <v>166</v>
      </c>
      <c r="C53" s="1">
        <v>10</v>
      </c>
    </row>
    <row r="54" spans="2:3" ht="15">
      <c r="B54" s="1" t="s">
        <v>167</v>
      </c>
      <c r="C54" s="1">
        <v>10</v>
      </c>
    </row>
    <row r="55" spans="2:3" ht="15">
      <c r="B55" s="1" t="s">
        <v>168</v>
      </c>
      <c r="C55" s="1">
        <v>10</v>
      </c>
    </row>
  </sheetData>
  <sheetProtection/>
  <mergeCells count="24">
    <mergeCell ref="A27:C27"/>
    <mergeCell ref="A23:D23"/>
    <mergeCell ref="A25:D25"/>
    <mergeCell ref="A29:M29"/>
    <mergeCell ref="A2:D2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  <mergeCell ref="A4:D4"/>
    <mergeCell ref="A18:D18"/>
    <mergeCell ref="E18:M18"/>
    <mergeCell ref="A15:D15"/>
    <mergeCell ref="E15:M15"/>
    <mergeCell ref="A16:D16"/>
    <mergeCell ref="E16:M16"/>
    <mergeCell ref="A17:D17"/>
    <mergeCell ref="E17:M17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7">
      <selection activeCell="I40" sqref="I40"/>
    </sheetView>
  </sheetViews>
  <sheetFormatPr defaultColWidth="9.140625" defaultRowHeight="15"/>
  <cols>
    <col min="1" max="1" width="4.28125" style="3" customWidth="1"/>
    <col min="2" max="2" width="24.8515625" style="3" customWidth="1"/>
    <col min="3" max="3" width="5.57421875" style="3" customWidth="1"/>
    <col min="4" max="4" width="18.421875" style="3" customWidth="1"/>
    <col min="5" max="5" width="6.28125" style="3" customWidth="1"/>
    <col min="6" max="6" width="6.57421875" style="3" customWidth="1"/>
    <col min="7" max="7" width="6.140625" style="3" customWidth="1"/>
    <col min="8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37</v>
      </c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3" ht="15">
      <c r="B9" s="1" t="s">
        <v>65</v>
      </c>
      <c r="C9" s="1" t="s">
        <v>66</v>
      </c>
    </row>
    <row r="10" spans="2:3" ht="15">
      <c r="B10" s="1" t="s">
        <v>259</v>
      </c>
      <c r="C10" s="1">
        <v>10</v>
      </c>
    </row>
    <row r="11" spans="2:3" ht="15">
      <c r="B11" s="1" t="s">
        <v>260</v>
      </c>
      <c r="C11" s="1">
        <v>10</v>
      </c>
    </row>
    <row r="12" spans="2:3" ht="15">
      <c r="B12" s="1" t="s">
        <v>261</v>
      </c>
      <c r="C12" s="1">
        <v>10</v>
      </c>
    </row>
    <row r="13" spans="2:3" ht="15">
      <c r="B13" s="1" t="s">
        <v>262</v>
      </c>
      <c r="C13" s="1">
        <v>10</v>
      </c>
    </row>
    <row r="14" spans="2:3" ht="15">
      <c r="B14" s="1" t="s">
        <v>263</v>
      </c>
      <c r="C14" s="1">
        <v>10</v>
      </c>
    </row>
    <row r="15" spans="2:3" ht="15">
      <c r="B15" s="1" t="s">
        <v>264</v>
      </c>
      <c r="C15" s="1">
        <v>10</v>
      </c>
    </row>
    <row r="16" spans="2:3" ht="15">
      <c r="B16" s="1" t="s">
        <v>265</v>
      </c>
      <c r="C16" s="1">
        <v>10</v>
      </c>
    </row>
    <row r="17" spans="2:3" ht="15">
      <c r="B17" s="1" t="s">
        <v>266</v>
      </c>
      <c r="C17" s="1">
        <v>10</v>
      </c>
    </row>
    <row r="18" spans="2:3" ht="15">
      <c r="B18" s="1" t="s">
        <v>267</v>
      </c>
      <c r="C18" s="1">
        <v>10</v>
      </c>
    </row>
    <row r="19" spans="2:3" ht="15">
      <c r="B19" s="1" t="s">
        <v>268</v>
      </c>
      <c r="C19" s="1">
        <v>0</v>
      </c>
    </row>
    <row r="20" spans="2:3" ht="15">
      <c r="B20" s="1" t="s">
        <v>269</v>
      </c>
      <c r="C20" s="1">
        <v>10</v>
      </c>
    </row>
    <row r="21" spans="2:3" ht="15">
      <c r="B21" s="1" t="s">
        <v>270</v>
      </c>
      <c r="C21" s="1">
        <v>10</v>
      </c>
    </row>
    <row r="22" spans="2:3" ht="15">
      <c r="B22" s="1" t="s">
        <v>271</v>
      </c>
      <c r="C22" s="1">
        <v>10</v>
      </c>
    </row>
    <row r="23" spans="2:3" ht="15">
      <c r="B23" s="1" t="s">
        <v>272</v>
      </c>
      <c r="C23" s="1">
        <v>10</v>
      </c>
    </row>
    <row r="24" spans="2:3" ht="15">
      <c r="B24" s="1" t="s">
        <v>273</v>
      </c>
      <c r="C24" s="1">
        <v>10</v>
      </c>
    </row>
    <row r="25" spans="2:3" ht="15">
      <c r="B25" s="1" t="s">
        <v>274</v>
      </c>
      <c r="C25" s="1">
        <v>10</v>
      </c>
    </row>
    <row r="26" spans="2:3" ht="15">
      <c r="B26" s="1" t="s">
        <v>275</v>
      </c>
      <c r="C26" s="1">
        <v>10</v>
      </c>
    </row>
    <row r="27" spans="2:3" ht="15">
      <c r="B27" s="1" t="s">
        <v>276</v>
      </c>
      <c r="C27" s="1">
        <v>0</v>
      </c>
    </row>
    <row r="28" spans="2:3" ht="15">
      <c r="B28" s="1" t="s">
        <v>277</v>
      </c>
      <c r="C28" s="1">
        <v>10</v>
      </c>
    </row>
    <row r="29" spans="2:3" ht="15">
      <c r="B29" s="1" t="s">
        <v>278</v>
      </c>
      <c r="C29" s="1">
        <v>10</v>
      </c>
    </row>
    <row r="30" spans="2:3" ht="15">
      <c r="B30" s="1" t="s">
        <v>279</v>
      </c>
      <c r="C30" s="1">
        <v>10</v>
      </c>
    </row>
    <row r="31" spans="2:3" ht="15">
      <c r="B31" s="1" t="s">
        <v>280</v>
      </c>
      <c r="C31" s="1">
        <v>10</v>
      </c>
    </row>
    <row r="32" spans="2:3" ht="15">
      <c r="B32" s="1" t="s">
        <v>281</v>
      </c>
      <c r="C32" s="1">
        <v>10</v>
      </c>
    </row>
    <row r="33" spans="2:3" ht="15">
      <c r="B33" s="1" t="s">
        <v>282</v>
      </c>
      <c r="C33" s="1">
        <v>10</v>
      </c>
    </row>
    <row r="34" spans="2:3" ht="15">
      <c r="B34" s="1" t="s">
        <v>283</v>
      </c>
      <c r="C34" s="1">
        <v>10</v>
      </c>
    </row>
    <row r="35" spans="2:3" ht="15">
      <c r="B35" s="1" t="s">
        <v>284</v>
      </c>
      <c r="C35" s="1">
        <v>10</v>
      </c>
    </row>
    <row r="36" spans="2:3" ht="15">
      <c r="B36" s="1" t="s">
        <v>285</v>
      </c>
      <c r="C36" s="1">
        <v>10</v>
      </c>
    </row>
    <row r="37" spans="2:3" ht="15">
      <c r="B37" s="1" t="s">
        <v>286</v>
      </c>
      <c r="C37" s="1">
        <v>10</v>
      </c>
    </row>
    <row r="38" spans="2:3" ht="15">
      <c r="B38" s="1" t="s">
        <v>287</v>
      </c>
      <c r="C38" s="1">
        <v>10</v>
      </c>
    </row>
    <row r="39" spans="2:3" ht="15">
      <c r="B39" s="1" t="s">
        <v>288</v>
      </c>
      <c r="C39" s="1">
        <v>10</v>
      </c>
    </row>
    <row r="40" spans="2:3" ht="15">
      <c r="B40" s="1" t="s">
        <v>289</v>
      </c>
      <c r="C40" s="14">
        <v>10</v>
      </c>
    </row>
  </sheetData>
  <sheetProtection/>
  <mergeCells count="3">
    <mergeCell ref="A2:D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4">
      <selection activeCell="B11" sqref="B11:C1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1</v>
      </c>
    </row>
    <row r="6" spans="1:4" ht="15">
      <c r="A6" s="2" t="s">
        <v>49</v>
      </c>
      <c r="B6" s="2"/>
      <c r="C6" s="2"/>
      <c r="D6" s="2"/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1" spans="2:3" ht="15">
      <c r="B11" s="1" t="s">
        <v>65</v>
      </c>
      <c r="C11" s="1" t="s">
        <v>66</v>
      </c>
    </row>
    <row r="12" spans="2:3" ht="15">
      <c r="B12" s="1" t="s">
        <v>206</v>
      </c>
      <c r="C12" s="1">
        <v>10</v>
      </c>
    </row>
    <row r="13" spans="2:3" ht="15">
      <c r="B13" s="1" t="s">
        <v>207</v>
      </c>
      <c r="C13" s="1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1</v>
      </c>
    </row>
    <row r="6" ht="15">
      <c r="A6" s="2" t="s">
        <v>38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195</v>
      </c>
      <c r="C11" s="1">
        <v>9</v>
      </c>
    </row>
    <row r="12" spans="2:3" ht="15">
      <c r="B12" s="1" t="s">
        <v>196</v>
      </c>
      <c r="C12" s="1">
        <v>9</v>
      </c>
    </row>
    <row r="13" spans="2:3" ht="15">
      <c r="B13" s="1" t="s">
        <v>197</v>
      </c>
      <c r="C13" s="1">
        <v>10</v>
      </c>
    </row>
    <row r="14" spans="2:3" ht="15">
      <c r="B14" s="1" t="s">
        <v>198</v>
      </c>
      <c r="C14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23</v>
      </c>
    </row>
    <row r="6" ht="15">
      <c r="A6" s="2" t="s">
        <v>39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199</v>
      </c>
      <c r="C11" s="1">
        <v>9.66</v>
      </c>
    </row>
    <row r="12" spans="2:3" ht="15">
      <c r="B12" s="1" t="s">
        <v>200</v>
      </c>
      <c r="C12" s="1">
        <v>9</v>
      </c>
    </row>
    <row r="13" spans="2:3" ht="15">
      <c r="B13" s="1" t="s">
        <v>201</v>
      </c>
      <c r="C13" s="1">
        <v>8.49</v>
      </c>
    </row>
    <row r="14" spans="2:3" ht="15">
      <c r="B14" s="1" t="s">
        <v>202</v>
      </c>
      <c r="C14" s="1">
        <v>8.83</v>
      </c>
    </row>
    <row r="15" spans="2:3" ht="15">
      <c r="B15" s="1" t="s">
        <v>203</v>
      </c>
      <c r="C15" s="1">
        <v>10</v>
      </c>
    </row>
    <row r="16" spans="2:3" ht="15">
      <c r="B16" s="1" t="s">
        <v>204</v>
      </c>
      <c r="C16" s="1">
        <v>9.16</v>
      </c>
    </row>
    <row r="17" spans="2:3" ht="15">
      <c r="B17" s="1" t="s">
        <v>205</v>
      </c>
      <c r="C17" s="1">
        <v>9.16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0">
      <selection activeCell="D14" sqref="D1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10" width="7.00390625" style="3" customWidth="1"/>
    <col min="11" max="11" width="10.57421875" style="3" customWidth="1"/>
    <col min="12" max="12" width="8.00390625" style="3" customWidth="1"/>
    <col min="13" max="13" width="7.8515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41</v>
      </c>
    </row>
    <row r="6" ht="15">
      <c r="A6" s="2" t="s">
        <v>40</v>
      </c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0" spans="2:3" ht="15">
      <c r="B10" s="1" t="s">
        <v>65</v>
      </c>
      <c r="C10" s="1" t="s">
        <v>66</v>
      </c>
    </row>
    <row r="11" spans="2:3" ht="15">
      <c r="B11" s="1" t="s">
        <v>91</v>
      </c>
      <c r="C11" s="1">
        <v>8.66</v>
      </c>
    </row>
    <row r="12" spans="2:3" ht="15">
      <c r="B12" s="1" t="s">
        <v>92</v>
      </c>
      <c r="C12" s="1">
        <v>10</v>
      </c>
    </row>
    <row r="13" spans="2:3" ht="15">
      <c r="B13" s="1" t="s">
        <v>93</v>
      </c>
      <c r="C13" s="1">
        <v>10</v>
      </c>
    </row>
    <row r="14" spans="2:3" ht="15">
      <c r="B14" s="1" t="s">
        <v>94</v>
      </c>
      <c r="C14" s="1">
        <v>10</v>
      </c>
    </row>
    <row r="15" spans="2:3" ht="15">
      <c r="B15" s="1" t="s">
        <v>95</v>
      </c>
      <c r="C15" s="1">
        <v>9</v>
      </c>
    </row>
    <row r="16" spans="2:3" ht="15">
      <c r="B16" s="1" t="s">
        <v>96</v>
      </c>
      <c r="C16" s="1">
        <v>8.66</v>
      </c>
    </row>
    <row r="17" spans="2:3" ht="15">
      <c r="B17" s="1" t="s">
        <v>97</v>
      </c>
      <c r="C17" s="1">
        <v>10</v>
      </c>
    </row>
    <row r="18" spans="2:3" ht="15">
      <c r="B18" s="1" t="s">
        <v>98</v>
      </c>
      <c r="C18" s="1">
        <v>8.33</v>
      </c>
    </row>
    <row r="19" spans="2:3" ht="15">
      <c r="B19" s="1" t="s">
        <v>99</v>
      </c>
      <c r="C19" s="1">
        <v>8.66</v>
      </c>
    </row>
    <row r="20" spans="2:3" ht="15">
      <c r="B20" s="1" t="s">
        <v>100</v>
      </c>
      <c r="C20" s="1">
        <v>9</v>
      </c>
    </row>
    <row r="21" spans="2:3" ht="15">
      <c r="B21" s="1" t="s">
        <v>101</v>
      </c>
      <c r="C21" s="1">
        <v>9</v>
      </c>
    </row>
    <row r="22" spans="2:3" ht="15">
      <c r="B22" s="1" t="s">
        <v>102</v>
      </c>
      <c r="C22" s="1">
        <v>10</v>
      </c>
    </row>
    <row r="23" spans="2:3" ht="15">
      <c r="B23" s="1" t="s">
        <v>103</v>
      </c>
      <c r="C23" s="1">
        <v>8</v>
      </c>
    </row>
    <row r="24" spans="2:3" ht="15">
      <c r="B24" s="1" t="s">
        <v>104</v>
      </c>
      <c r="C24" s="1">
        <v>8.66</v>
      </c>
    </row>
    <row r="25" spans="2:3" ht="15">
      <c r="B25" s="1" t="s">
        <v>105</v>
      </c>
      <c r="C25" s="1">
        <v>10</v>
      </c>
    </row>
    <row r="26" spans="2:3" ht="15">
      <c r="B26" s="1" t="s">
        <v>106</v>
      </c>
      <c r="C26" s="1">
        <v>10</v>
      </c>
    </row>
    <row r="27" spans="2:3" ht="15">
      <c r="B27" s="1" t="s">
        <v>107</v>
      </c>
      <c r="C27" s="1">
        <v>9</v>
      </c>
    </row>
    <row r="28" spans="2:3" ht="15">
      <c r="B28" s="1" t="s">
        <v>108</v>
      </c>
      <c r="C28" s="1">
        <v>9.66</v>
      </c>
    </row>
    <row r="29" spans="2:3" ht="15">
      <c r="B29" s="1" t="s">
        <v>109</v>
      </c>
      <c r="C29" s="1">
        <v>10</v>
      </c>
    </row>
    <row r="30" spans="2:3" ht="15">
      <c r="B30" s="1" t="s">
        <v>110</v>
      </c>
      <c r="C30" s="1">
        <v>10</v>
      </c>
    </row>
    <row r="31" spans="2:3" ht="15">
      <c r="B31" s="1" t="s">
        <v>111</v>
      </c>
      <c r="C31" s="1">
        <v>10</v>
      </c>
    </row>
    <row r="32" spans="2:3" ht="15">
      <c r="B32" s="1" t="s">
        <v>112</v>
      </c>
      <c r="C32" s="1">
        <v>9.66</v>
      </c>
    </row>
    <row r="33" spans="2:3" ht="15">
      <c r="B33" s="1" t="s">
        <v>113</v>
      </c>
      <c r="C33" s="1">
        <v>9.66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9" sqref="B9:C12"/>
    </sheetView>
  </sheetViews>
  <sheetFormatPr defaultColWidth="9.140625" defaultRowHeight="15"/>
  <cols>
    <col min="1" max="1" width="4.28125" style="3" customWidth="1"/>
    <col min="2" max="2" width="25.0039062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41</v>
      </c>
    </row>
    <row r="6" ht="15">
      <c r="A6" s="2" t="s">
        <v>42</v>
      </c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3" ht="15">
      <c r="B9" s="1" t="s">
        <v>65</v>
      </c>
      <c r="C9" s="1" t="s">
        <v>66</v>
      </c>
    </row>
    <row r="10" spans="2:3" ht="15">
      <c r="B10" s="1" t="s">
        <v>235</v>
      </c>
      <c r="C10" s="1">
        <v>8</v>
      </c>
    </row>
    <row r="11" spans="2:3" ht="15">
      <c r="B11" s="1" t="s">
        <v>236</v>
      </c>
      <c r="C11" s="1">
        <v>8.5</v>
      </c>
    </row>
    <row r="12" spans="2:3" ht="15">
      <c r="B12" s="1" t="s">
        <v>237</v>
      </c>
      <c r="C12" s="1">
        <v>8.5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7">
      <selection activeCell="A9" sqref="A9:IV38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62</v>
      </c>
      <c r="B4" s="15"/>
      <c r="C4" s="15"/>
    </row>
    <row r="5" ht="15">
      <c r="A5" s="2" t="s">
        <v>1</v>
      </c>
    </row>
    <row r="6" ht="15">
      <c r="A6" s="2" t="s">
        <v>44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D22" sqref="D22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41</v>
      </c>
    </row>
    <row r="6" ht="15">
      <c r="A6" s="2" t="s">
        <v>43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254</v>
      </c>
      <c r="C11" s="1">
        <v>10</v>
      </c>
    </row>
    <row r="12" spans="2:3" ht="15">
      <c r="B12" s="1" t="s">
        <v>255</v>
      </c>
      <c r="C12" s="1">
        <v>10</v>
      </c>
    </row>
    <row r="13" spans="2:3" ht="15">
      <c r="B13" s="1" t="s">
        <v>256</v>
      </c>
      <c r="C13" s="1">
        <v>10</v>
      </c>
    </row>
    <row r="14" spans="2:3" ht="15">
      <c r="B14" s="1" t="s">
        <v>257</v>
      </c>
      <c r="C14" s="1">
        <v>10</v>
      </c>
    </row>
    <row r="15" spans="2:3" ht="15">
      <c r="B15" s="1" t="s">
        <v>258</v>
      </c>
      <c r="C15" s="1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10" sqref="B10:C20"/>
    </sheetView>
  </sheetViews>
  <sheetFormatPr defaultColWidth="9.140625" defaultRowHeight="15"/>
  <cols>
    <col min="1" max="1" width="4.28125" style="3" customWidth="1"/>
    <col min="2" max="2" width="24.14062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8" width="6.140625" style="3" customWidth="1"/>
    <col min="9" max="9" width="7.140625" style="3" customWidth="1"/>
    <col min="10" max="10" width="7.00390625" style="3" customWidth="1"/>
    <col min="11" max="11" width="10.57421875" style="3" customWidth="1"/>
    <col min="12" max="13" width="9.140625" style="3" customWidth="1"/>
    <col min="14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4" ht="15">
      <c r="A4" s="15" t="s">
        <v>63</v>
      </c>
      <c r="B4" s="15"/>
      <c r="C4" s="15"/>
      <c r="D4" s="15"/>
    </row>
    <row r="5" ht="15">
      <c r="A5" s="2" t="s">
        <v>45</v>
      </c>
    </row>
    <row r="6" spans="1:4" ht="15">
      <c r="A6" s="15" t="s">
        <v>50</v>
      </c>
      <c r="B6" s="15"/>
      <c r="C6" s="15"/>
      <c r="D6" s="15"/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0" spans="2:3" ht="15">
      <c r="B10" s="1" t="s">
        <v>65</v>
      </c>
      <c r="C10" s="1" t="s">
        <v>66</v>
      </c>
    </row>
    <row r="11" spans="2:3" ht="15">
      <c r="B11" s="1" t="s">
        <v>244</v>
      </c>
      <c r="C11" s="1">
        <v>10</v>
      </c>
    </row>
    <row r="12" spans="2:3" ht="15">
      <c r="B12" s="1" t="s">
        <v>245</v>
      </c>
      <c r="C12" s="1">
        <v>10</v>
      </c>
    </row>
    <row r="13" spans="2:3" ht="15">
      <c r="B13" s="1" t="s">
        <v>246</v>
      </c>
      <c r="C13" s="1">
        <v>10</v>
      </c>
    </row>
    <row r="14" spans="2:3" ht="15">
      <c r="B14" s="1" t="s">
        <v>247</v>
      </c>
      <c r="C14" s="1">
        <v>9.5</v>
      </c>
    </row>
    <row r="15" spans="2:3" ht="15">
      <c r="B15" s="1" t="s">
        <v>248</v>
      </c>
      <c r="C15" s="1">
        <v>9.5</v>
      </c>
    </row>
    <row r="16" spans="2:3" ht="15">
      <c r="B16" s="1" t="s">
        <v>249</v>
      </c>
      <c r="C16" s="1">
        <v>9.5</v>
      </c>
    </row>
    <row r="17" spans="2:3" ht="15">
      <c r="B17" s="1" t="s">
        <v>250</v>
      </c>
      <c r="C17" s="1">
        <v>10</v>
      </c>
    </row>
    <row r="18" spans="2:3" ht="15">
      <c r="B18" s="1" t="s">
        <v>251</v>
      </c>
      <c r="C18" s="1">
        <v>10</v>
      </c>
    </row>
    <row r="19" spans="2:3" ht="15">
      <c r="B19" s="1" t="s">
        <v>252</v>
      </c>
      <c r="C19" s="1">
        <v>10</v>
      </c>
    </row>
    <row r="20" spans="2:3" ht="15">
      <c r="B20" s="1" t="s">
        <v>253</v>
      </c>
      <c r="C20" s="1">
        <v>10</v>
      </c>
    </row>
  </sheetData>
  <sheetProtection/>
  <mergeCells count="4">
    <mergeCell ref="A2:D2"/>
    <mergeCell ref="A6:D6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spans="1:4" ht="15">
      <c r="A5" s="15" t="s">
        <v>51</v>
      </c>
      <c r="B5" s="15"/>
      <c r="C5" s="15"/>
      <c r="D5" s="15"/>
    </row>
    <row r="6" spans="1:4" ht="15">
      <c r="A6" s="15" t="s">
        <v>46</v>
      </c>
      <c r="B6" s="15"/>
      <c r="C6" s="15"/>
      <c r="D6" s="15"/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0" spans="2:3" ht="15">
      <c r="B10" s="1" t="s">
        <v>65</v>
      </c>
      <c r="C10" s="1" t="s">
        <v>66</v>
      </c>
    </row>
    <row r="11" spans="2:3" ht="15">
      <c r="B11" s="1" t="s">
        <v>70</v>
      </c>
      <c r="C11" s="1">
        <v>9.6</v>
      </c>
    </row>
    <row r="12" spans="2:3" ht="15">
      <c r="B12" s="1" t="s">
        <v>71</v>
      </c>
      <c r="C12" s="1">
        <v>9.6</v>
      </c>
    </row>
    <row r="13" spans="2:3" ht="15">
      <c r="B13" s="1" t="s">
        <v>72</v>
      </c>
      <c r="C13" s="1">
        <v>10</v>
      </c>
    </row>
    <row r="14" spans="2:3" ht="15">
      <c r="B14" s="1" t="s">
        <v>73</v>
      </c>
      <c r="C14" s="1">
        <v>10</v>
      </c>
    </row>
    <row r="15" spans="2:3" ht="15">
      <c r="B15" s="1" t="s">
        <v>74</v>
      </c>
      <c r="C15" s="1">
        <v>9.6</v>
      </c>
    </row>
    <row r="16" spans="2:3" ht="15">
      <c r="B16" s="1" t="s">
        <v>75</v>
      </c>
      <c r="C16" s="1">
        <v>10</v>
      </c>
    </row>
    <row r="17" spans="2:3" ht="15">
      <c r="B17" s="1" t="s">
        <v>76</v>
      </c>
      <c r="C17" s="1">
        <v>10</v>
      </c>
    </row>
    <row r="18" spans="2:3" ht="15">
      <c r="B18" s="1" t="s">
        <v>77</v>
      </c>
      <c r="C18" s="1">
        <v>10</v>
      </c>
    </row>
    <row r="19" spans="2:3" ht="15">
      <c r="B19" s="1" t="s">
        <v>78</v>
      </c>
      <c r="C19" s="1">
        <v>9</v>
      </c>
    </row>
    <row r="20" spans="2:3" ht="15">
      <c r="B20" s="1" t="s">
        <v>79</v>
      </c>
      <c r="C20" s="1">
        <v>10</v>
      </c>
    </row>
    <row r="21" spans="2:3" ht="15">
      <c r="B21" s="1" t="s">
        <v>80</v>
      </c>
      <c r="C21" s="1">
        <v>9</v>
      </c>
    </row>
    <row r="22" spans="2:3" ht="15">
      <c r="B22" s="1" t="s">
        <v>81</v>
      </c>
      <c r="C22" s="1">
        <v>8.6</v>
      </c>
    </row>
    <row r="23" spans="2:3" ht="15">
      <c r="B23" s="1" t="s">
        <v>82</v>
      </c>
      <c r="C23" s="1">
        <v>9.6</v>
      </c>
    </row>
  </sheetData>
  <sheetProtection/>
  <mergeCells count="5">
    <mergeCell ref="A2:D2"/>
    <mergeCell ref="A4:C4"/>
    <mergeCell ref="A6:D6"/>
    <mergeCell ref="A8:N8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11.57421875" style="0" bestFit="1" customWidth="1"/>
    <col min="3" max="3" width="13.7109375" style="0" bestFit="1" customWidth="1"/>
    <col min="4" max="4" width="12.8515625" style="0" bestFit="1" customWidth="1"/>
  </cols>
  <sheetData>
    <row r="1" spans="1:14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5" t="s">
        <v>48</v>
      </c>
      <c r="B2" s="15"/>
      <c r="C2" s="15"/>
      <c r="D2" s="15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22" t="s">
        <v>63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15" t="s">
        <v>56</v>
      </c>
      <c r="B5" s="15"/>
      <c r="C5" s="15"/>
      <c r="D5" s="15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2" t="s">
        <v>57</v>
      </c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10" spans="2:3" ht="15">
      <c r="B10" s="1" t="s">
        <v>65</v>
      </c>
      <c r="C10" s="1" t="s">
        <v>66</v>
      </c>
    </row>
    <row r="11" spans="2:3" ht="15">
      <c r="B11" s="1" t="s">
        <v>67</v>
      </c>
      <c r="C11" s="1">
        <v>8</v>
      </c>
    </row>
    <row r="12" spans="2:3" ht="15">
      <c r="B12" s="1" t="s">
        <v>68</v>
      </c>
      <c r="C12" s="1">
        <v>9</v>
      </c>
    </row>
    <row r="13" spans="2:3" ht="15">
      <c r="B13" s="1" t="s">
        <v>69</v>
      </c>
      <c r="C13" s="1">
        <v>9</v>
      </c>
    </row>
  </sheetData>
  <sheetProtection/>
  <mergeCells count="4">
    <mergeCell ref="A2:D2"/>
    <mergeCell ref="A5:D5"/>
    <mergeCell ref="A8:N8"/>
    <mergeCell ref="A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5">
      <selection activeCell="B10" sqref="B10:C15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1</v>
      </c>
    </row>
    <row r="6" ht="15">
      <c r="A6" s="2" t="s">
        <v>20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208</v>
      </c>
      <c r="C11" s="1">
        <v>9</v>
      </c>
    </row>
    <row r="12" spans="2:3" ht="15">
      <c r="B12" s="1" t="s">
        <v>209</v>
      </c>
      <c r="C12" s="1">
        <v>8.83</v>
      </c>
    </row>
    <row r="13" spans="2:3" ht="15">
      <c r="B13" s="1" t="s">
        <v>210</v>
      </c>
      <c r="C13" s="1">
        <v>8.83</v>
      </c>
    </row>
    <row r="14" spans="2:3" ht="15">
      <c r="B14" s="1" t="s">
        <v>211</v>
      </c>
      <c r="C14" s="1">
        <v>8.99</v>
      </c>
    </row>
    <row r="15" spans="2:3" ht="15">
      <c r="B15" s="1" t="s">
        <v>212</v>
      </c>
      <c r="C15" s="1">
        <v>9.16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1</v>
      </c>
    </row>
    <row r="6" ht="15">
      <c r="A6" s="2" t="s">
        <v>21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143</v>
      </c>
      <c r="C11" s="1">
        <v>8.33</v>
      </c>
    </row>
    <row r="12" spans="2:3" ht="15">
      <c r="B12" s="1" t="s">
        <v>144</v>
      </c>
      <c r="C12" s="1">
        <v>8.49</v>
      </c>
    </row>
    <row r="13" spans="2:3" ht="15">
      <c r="B13" s="1" t="s">
        <v>145</v>
      </c>
      <c r="C13" s="1">
        <v>7.16</v>
      </c>
    </row>
    <row r="14" spans="2:3" ht="15">
      <c r="B14" s="1" t="s">
        <v>146</v>
      </c>
      <c r="C14" s="1">
        <v>8.83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23</v>
      </c>
    </row>
    <row r="6" ht="15">
      <c r="A6" s="2" t="s">
        <v>22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9">
      <selection activeCell="A9" sqref="A9:IV34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23</v>
      </c>
    </row>
    <row r="6" ht="15">
      <c r="A6" s="2" t="s">
        <v>24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4">
      <selection activeCell="F33" sqref="F33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23</v>
      </c>
    </row>
    <row r="6" ht="15">
      <c r="A6" s="2" t="s">
        <v>25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3" ht="15">
      <c r="B9" s="1" t="s">
        <v>65</v>
      </c>
      <c r="C9" s="1" t="s">
        <v>66</v>
      </c>
    </row>
    <row r="10" spans="2:3" ht="15">
      <c r="B10" s="1" t="s">
        <v>169</v>
      </c>
      <c r="C10" s="1">
        <v>10</v>
      </c>
    </row>
    <row r="11" spans="2:3" ht="15">
      <c r="B11" s="1" t="s">
        <v>170</v>
      </c>
      <c r="C11" s="1">
        <v>9</v>
      </c>
    </row>
    <row r="12" spans="2:3" ht="15">
      <c r="B12" s="1" t="s">
        <v>171</v>
      </c>
      <c r="C12" s="1">
        <v>9</v>
      </c>
    </row>
    <row r="13" spans="2:3" ht="15">
      <c r="B13" s="1" t="s">
        <v>172</v>
      </c>
      <c r="C13" s="1">
        <v>9.5</v>
      </c>
    </row>
    <row r="14" spans="2:3" ht="15">
      <c r="B14" s="1" t="s">
        <v>173</v>
      </c>
      <c r="C14" s="1">
        <v>9.5</v>
      </c>
    </row>
    <row r="15" spans="2:3" ht="15">
      <c r="B15" s="1" t="s">
        <v>174</v>
      </c>
      <c r="C15" s="1">
        <v>10</v>
      </c>
    </row>
    <row r="16" spans="2:3" ht="15">
      <c r="B16" s="1" t="s">
        <v>175</v>
      </c>
      <c r="C16" s="1">
        <v>9</v>
      </c>
    </row>
    <row r="17" spans="2:3" ht="15">
      <c r="B17" s="1" t="s">
        <v>176</v>
      </c>
      <c r="C17" s="1">
        <v>9</v>
      </c>
    </row>
    <row r="18" spans="2:3" ht="15">
      <c r="B18" s="1" t="s">
        <v>177</v>
      </c>
      <c r="C18" s="1">
        <v>9</v>
      </c>
    </row>
    <row r="19" spans="2:3" ht="15">
      <c r="B19" s="1" t="s">
        <v>178</v>
      </c>
      <c r="C19" s="1">
        <v>9</v>
      </c>
    </row>
    <row r="20" spans="2:3" ht="15">
      <c r="B20" s="1" t="s">
        <v>179</v>
      </c>
      <c r="C20" s="1">
        <v>9</v>
      </c>
    </row>
    <row r="21" spans="2:3" ht="15">
      <c r="B21" s="1" t="s">
        <v>180</v>
      </c>
      <c r="C21" s="1">
        <v>9</v>
      </c>
    </row>
    <row r="22" spans="2:3" ht="15">
      <c r="B22" s="1" t="s">
        <v>181</v>
      </c>
      <c r="C22" s="1">
        <v>9.5</v>
      </c>
    </row>
    <row r="23" spans="2:3" ht="15">
      <c r="B23" s="1" t="s">
        <v>182</v>
      </c>
      <c r="C23" s="1">
        <v>9.5</v>
      </c>
    </row>
    <row r="24" spans="2:3" ht="15">
      <c r="B24" s="1" t="s">
        <v>183</v>
      </c>
      <c r="C24" s="1">
        <v>10</v>
      </c>
    </row>
    <row r="25" spans="2:3" ht="15">
      <c r="B25" s="1" t="s">
        <v>184</v>
      </c>
      <c r="C25" s="1">
        <v>10</v>
      </c>
    </row>
    <row r="26" spans="2:3" ht="15">
      <c r="B26" s="1" t="s">
        <v>185</v>
      </c>
      <c r="C26" s="1">
        <v>9.5</v>
      </c>
    </row>
    <row r="27" spans="2:3" ht="15">
      <c r="B27" s="1" t="s">
        <v>186</v>
      </c>
      <c r="C27" s="1">
        <v>9.5</v>
      </c>
    </row>
    <row r="28" spans="2:3" ht="15">
      <c r="B28" s="1" t="s">
        <v>187</v>
      </c>
      <c r="C28" s="1">
        <v>10</v>
      </c>
    </row>
    <row r="29" spans="2:3" ht="15">
      <c r="B29" s="1" t="s">
        <v>188</v>
      </c>
      <c r="C29" s="1">
        <v>9.5</v>
      </c>
    </row>
    <row r="30" spans="2:3" ht="15">
      <c r="B30" s="1" t="s">
        <v>189</v>
      </c>
      <c r="C30" s="1">
        <v>9</v>
      </c>
    </row>
    <row r="31" spans="2:3" ht="15">
      <c r="B31" s="1" t="s">
        <v>190</v>
      </c>
      <c r="C31" s="1">
        <v>9.5</v>
      </c>
    </row>
    <row r="32" spans="2:3" ht="15">
      <c r="B32" s="1" t="s">
        <v>191</v>
      </c>
      <c r="C32" s="1">
        <v>10</v>
      </c>
    </row>
    <row r="33" spans="2:3" ht="15">
      <c r="B33" s="1" t="s">
        <v>192</v>
      </c>
      <c r="C33" s="1">
        <v>10</v>
      </c>
    </row>
    <row r="34" spans="2:3" ht="15">
      <c r="B34" s="1" t="s">
        <v>193</v>
      </c>
      <c r="C34" s="1">
        <v>9</v>
      </c>
    </row>
    <row r="36" ht="15">
      <c r="A36" s="2" t="s">
        <v>0</v>
      </c>
    </row>
    <row r="37" spans="1:4" ht="15">
      <c r="A37" s="15" t="s">
        <v>48</v>
      </c>
      <c r="B37" s="15"/>
      <c r="C37" s="15"/>
      <c r="D37" s="15"/>
    </row>
    <row r="38" ht="4.5" customHeight="1">
      <c r="A38" s="2"/>
    </row>
    <row r="39" spans="1:3" ht="15">
      <c r="A39" s="15" t="s">
        <v>63</v>
      </c>
      <c r="B39" s="15"/>
      <c r="C39" s="15"/>
    </row>
    <row r="40" ht="15">
      <c r="A40" s="2" t="s">
        <v>23</v>
      </c>
    </row>
    <row r="41" ht="15">
      <c r="A41" s="2" t="s">
        <v>58</v>
      </c>
    </row>
    <row r="42" ht="15">
      <c r="A42" s="2"/>
    </row>
    <row r="43" spans="1:3" ht="15">
      <c r="A43" s="2"/>
      <c r="B43" s="1" t="s">
        <v>65</v>
      </c>
      <c r="C43" s="1" t="s">
        <v>66</v>
      </c>
    </row>
    <row r="44" spans="2:3" ht="15">
      <c r="B44" s="1" t="s">
        <v>194</v>
      </c>
      <c r="C44" s="1">
        <v>9.5</v>
      </c>
    </row>
  </sheetData>
  <sheetProtection/>
  <mergeCells count="5">
    <mergeCell ref="A37:D37"/>
    <mergeCell ref="A39:C39"/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13.7109375" style="3" bestFit="1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1</v>
      </c>
    </row>
    <row r="6" ht="15">
      <c r="A6" s="2" t="s">
        <v>26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10" spans="2:3" ht="15">
      <c r="B10" s="1" t="s">
        <v>65</v>
      </c>
      <c r="C10" s="1" t="s">
        <v>66</v>
      </c>
    </row>
    <row r="11" spans="2:3" ht="15">
      <c r="B11" s="1" t="s">
        <v>83</v>
      </c>
      <c r="C11" s="1">
        <v>10</v>
      </c>
    </row>
    <row r="12" spans="2:3" ht="15">
      <c r="B12" s="1" t="s">
        <v>84</v>
      </c>
      <c r="C12" s="1">
        <v>9.5</v>
      </c>
    </row>
    <row r="13" spans="2:3" ht="15">
      <c r="B13" s="1" t="s">
        <v>85</v>
      </c>
      <c r="C13" s="1">
        <v>10</v>
      </c>
    </row>
    <row r="14" spans="2:3" ht="15">
      <c r="B14" s="1" t="s">
        <v>86</v>
      </c>
      <c r="C14" s="1">
        <v>10</v>
      </c>
    </row>
    <row r="15" spans="2:3" ht="15">
      <c r="B15" s="1" t="s">
        <v>87</v>
      </c>
      <c r="C15" s="1">
        <v>9.5</v>
      </c>
    </row>
    <row r="16" spans="2:3" ht="15">
      <c r="B16" s="1" t="s">
        <v>88</v>
      </c>
      <c r="C16" s="1">
        <v>9.83</v>
      </c>
    </row>
    <row r="17" spans="2:3" ht="15">
      <c r="B17" s="1" t="s">
        <v>89</v>
      </c>
      <c r="C17" s="1">
        <v>9.83</v>
      </c>
    </row>
    <row r="18" spans="2:3" ht="15">
      <c r="B18" s="1" t="s">
        <v>90</v>
      </c>
      <c r="C18" s="1">
        <v>9.66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30"/>
    </sheetView>
  </sheetViews>
  <sheetFormatPr defaultColWidth="9.140625" defaultRowHeight="15"/>
  <cols>
    <col min="1" max="1" width="4.28125" style="3" customWidth="1"/>
    <col min="2" max="2" width="26.421875" style="3" customWidth="1"/>
    <col min="3" max="3" width="5.57421875" style="3" customWidth="1"/>
    <col min="4" max="4" width="25.28125" style="3" customWidth="1"/>
    <col min="5" max="5" width="6.28125" style="3" customWidth="1"/>
    <col min="6" max="6" width="6.57421875" style="3" customWidth="1"/>
    <col min="7" max="7" width="6.140625" style="3" customWidth="1"/>
    <col min="8" max="8" width="7.140625" style="3" customWidth="1"/>
    <col min="9" max="9" width="7.00390625" style="3" customWidth="1"/>
    <col min="10" max="10" width="10.57421875" style="3" customWidth="1"/>
    <col min="11" max="12" width="9.140625" style="3" customWidth="1"/>
    <col min="13" max="16384" width="9.140625" style="3" customWidth="1"/>
  </cols>
  <sheetData>
    <row r="1" ht="15">
      <c r="A1" s="2" t="s">
        <v>0</v>
      </c>
    </row>
    <row r="2" spans="1:4" ht="15">
      <c r="A2" s="15" t="s">
        <v>48</v>
      </c>
      <c r="B2" s="15"/>
      <c r="C2" s="15"/>
      <c r="D2" s="15"/>
    </row>
    <row r="3" ht="4.5" customHeight="1">
      <c r="A3" s="2"/>
    </row>
    <row r="4" spans="1:3" ht="15">
      <c r="A4" s="15" t="s">
        <v>63</v>
      </c>
      <c r="B4" s="15"/>
      <c r="C4" s="15"/>
    </row>
    <row r="5" ht="15">
      <c r="A5" s="2" t="s">
        <v>1</v>
      </c>
    </row>
    <row r="6" ht="15">
      <c r="A6" s="2" t="s">
        <v>27</v>
      </c>
    </row>
    <row r="8" spans="1:13" ht="15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Alexandru-Ionuţ NICOLESCU (45112)</cp:lastModifiedBy>
  <cp:lastPrinted>2017-09-13T20:11:02Z</cp:lastPrinted>
  <dcterms:created xsi:type="dcterms:W3CDTF">2017-07-12T10:07:30Z</dcterms:created>
  <dcterms:modified xsi:type="dcterms:W3CDTF">2022-09-20T09:40:07Z</dcterms:modified>
  <cp:category/>
  <cp:version/>
  <cp:contentType/>
  <cp:contentStatus/>
</cp:coreProperties>
</file>